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270" windowWidth="14940" windowHeight="9150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Бюджет!$K$40</definedName>
    <definedName name="SIGN" localSheetId="0">Бюджет!#REF!</definedName>
  </definedNames>
  <calcPr calcId="125725"/>
</workbook>
</file>

<file path=xl/calcChain.xml><?xml version="1.0" encoding="utf-8"?>
<calcChain xmlns="http://schemas.openxmlformats.org/spreadsheetml/2006/main">
  <c r="E16" i="1"/>
  <c r="E15"/>
  <c r="E14"/>
  <c r="D35"/>
  <c r="C35"/>
  <c r="E34"/>
  <c r="E13"/>
  <c r="E12"/>
  <c r="E8"/>
  <c r="E5"/>
  <c r="E33"/>
  <c r="E32"/>
  <c r="E31"/>
  <c r="E30"/>
  <c r="E29"/>
  <c r="E28"/>
  <c r="E27"/>
  <c r="E26"/>
  <c r="E25"/>
  <c r="E24"/>
  <c r="E23"/>
  <c r="E22"/>
  <c r="E21"/>
  <c r="E20"/>
  <c r="E19"/>
  <c r="E18"/>
  <c r="E17"/>
  <c r="E11"/>
  <c r="E10"/>
  <c r="E9"/>
  <c r="E7"/>
  <c r="E6"/>
  <c r="E4"/>
  <c r="E3"/>
  <c r="E35" l="1"/>
</calcChain>
</file>

<file path=xl/sharedStrings.xml><?xml version="1.0" encoding="utf-8"?>
<sst xmlns="http://schemas.openxmlformats.org/spreadsheetml/2006/main" count="71" uniqueCount="71">
  <si>
    <t>тыс. руб.</t>
  </si>
  <si>
    <t>КЦСР</t>
  </si>
  <si>
    <t>6000000000</t>
  </si>
  <si>
    <t>Муниципальная программа «Развитие информационного общества, использование информационных технологий, снижение административных барьеров, оптимизация и повышение качества предоставления муниципальных услуг органам местного самоуправления муниципального образования «Сурский район»» Ульяновской области</t>
  </si>
  <si>
    <t>6100000000</t>
  </si>
  <si>
    <t>Муниципальная программа МО “Сурский район” “Управление муниципальным имуществом муниципального образования “Сурский район”</t>
  </si>
  <si>
    <t>6300000000</t>
  </si>
  <si>
    <t>Муниципальная программа МО «Сурский район» «Развитие малого и среднего предпринимательства в муниципальном образовании «Сурский район» Ульяновской области</t>
  </si>
  <si>
    <t>6400000000</t>
  </si>
  <si>
    <t>Муниципальная программа "Развитие молодёжной политики, физической культуры и спорта на территории муниципального образования Сурский район"</t>
  </si>
  <si>
    <t>7700000000</t>
  </si>
  <si>
    <t>Муниципальная программа "Управление муниципальными финансами муниципального образования "Сурский район"</t>
  </si>
  <si>
    <t>7800000000</t>
  </si>
  <si>
    <t>Муниципальная программа " Противодействие коррупции на территории муниципального образования "Сурский район"</t>
  </si>
  <si>
    <t>7900000000</t>
  </si>
  <si>
    <t>Муниципальная программа "Социальная поддержка и защита населения муниципального образования
"Сурский район" "Забота"</t>
  </si>
  <si>
    <t>8000000000</t>
  </si>
  <si>
    <t>Муниципальная программа " Развитие культуры муниципального образования "Сурский район"</t>
  </si>
  <si>
    <t>8100000000</t>
  </si>
  <si>
    <t>Муниципальная программа "Развитие и модернизация образования в муниципальном образовании "Сурский район"</t>
  </si>
  <si>
    <t>8200000000</t>
  </si>
  <si>
    <t>Муниципальная программа "Развитие муниципальной службы муниципального образовании "Сурский район"</t>
  </si>
  <si>
    <t>8300000000</t>
  </si>
  <si>
    <t>Муниципальная программа "Гражданское общество и реализация национальной политики в муниципальном образовании "Сурский район" Ульяновской области "</t>
  </si>
  <si>
    <t>8900000000</t>
  </si>
  <si>
    <t>Муниципальная программа по укреплению общественного здоровья "Здоровый район" муниципального образования "Сурский район" Ульяновской области"</t>
  </si>
  <si>
    <t>9000000000</t>
  </si>
  <si>
    <t>Муниципальная программа "Социальные гарантии специалистам, привлечённым и закрепление в учреждениях образования, здравоохранения, культуры муниципального образования "Сурский район" Ульяновской области"</t>
  </si>
  <si>
    <t>9100000000</t>
  </si>
  <si>
    <t>Муниципальная программа "Развитие и содержание муниципального архива администрации муниципального образования "Сурский район" Ульяновской области"</t>
  </si>
  <si>
    <t>9200000000</t>
  </si>
  <si>
    <t>Муниципальная программа "Безопасные и качественные автомобильные дороги муниципального образования "Сурский район" Ульяновской области"</t>
  </si>
  <si>
    <t>9300000000</t>
  </si>
  <si>
    <t>Муниципальная программа "Повышение качества водоснабжения муниципального образования "Сурский район"</t>
  </si>
  <si>
    <t>9400000000</t>
  </si>
  <si>
    <t>Муниципальная программа "Комплексные меры по профилактике правонарушений, противодействию терроризму, экстремизму и незаконному обороту наркотических средств, профилактики наркопотребления, защиты населения и территорий от чрезвычайных ситуаций, обеспечений пожарной безопасности и безопасности людей на водных объектах на территории муниципального образования "Сурский район"</t>
  </si>
  <si>
    <t>9500000000</t>
  </si>
  <si>
    <t>Муниципальная программа "Организация бесплатного горячего питания обучающихся 1-4 классов в муниципальном образовании "Сурский район"</t>
  </si>
  <si>
    <t>9800000000</t>
  </si>
  <si>
    <t>Муниципальная программа "Охрана окружающей среды муниципального образования "Сурский район" Ульяновской области на 2021-2025 годы"</t>
  </si>
  <si>
    <t>Итого</t>
  </si>
  <si>
    <t>Муниципальная программа "Формирование комфортной среды в муниципальном образовании" Сурское городское поселение</t>
  </si>
  <si>
    <t>8400000000</t>
  </si>
  <si>
    <t>6900000000</t>
  </si>
  <si>
    <t>6800000000</t>
  </si>
  <si>
    <t>6700000000</t>
  </si>
  <si>
    <r>
      <t xml:space="preserve">Муниципальная программа "Развитие молодёжной политики, физической культуры и спорта на территории муниципального образования </t>
    </r>
    <r>
      <rPr>
        <b/>
        <u/>
        <sz val="8"/>
        <rFont val="Arial Cyr"/>
        <charset val="204"/>
      </rPr>
      <t>Сурское городское поселение</t>
    </r>
  </si>
  <si>
    <r>
      <t xml:space="preserve">Обеспечение населения муниципального образования </t>
    </r>
    <r>
      <rPr>
        <b/>
        <u/>
        <sz val="8"/>
        <rFont val="Arial Cyr"/>
        <charset val="204"/>
      </rPr>
      <t>Сурское городское поселение доброкачественной питьевой водой</t>
    </r>
  </si>
  <si>
    <r>
      <t xml:space="preserve">"Благоустройство муниципального образования </t>
    </r>
    <r>
      <rPr>
        <b/>
        <u/>
        <sz val="8"/>
        <rFont val="Arial Cyr"/>
        <charset val="204"/>
      </rPr>
      <t>Сурское городское поселение"</t>
    </r>
  </si>
  <si>
    <t>Наименование муниципальной программы</t>
  </si>
  <si>
    <t>9700000000</t>
  </si>
  <si>
    <t>% исполнения</t>
  </si>
  <si>
    <t>6200000000</t>
  </si>
  <si>
    <t>Муниципальная программа "Создание условий для обеспечения доступным и комфортным жильём сельского населения МО "Сурский район" Ульяновской области"</t>
  </si>
  <si>
    <t>6500000000</t>
  </si>
  <si>
    <t>Муниципальная программа МО "Сурский район" "Газификация населённых пунктов Сурского района"</t>
  </si>
  <si>
    <t>7100000000</t>
  </si>
  <si>
    <t>7200000000</t>
  </si>
  <si>
    <t>МП "Обеспечение населения МО Лавинское сельское поселение Сурского района Ульяновской области доброкачественной питьевой водой</t>
  </si>
  <si>
    <t>Муниципальная программа "Поддержка и развитие муниципального пассажирского автомобильного транспорта общего пользования на территории МО "Сурский район"</t>
  </si>
  <si>
    <t>9900000000</t>
  </si>
  <si>
    <t>МП "Забота муниципального образования Сурское городское поселение</t>
  </si>
  <si>
    <t>МП "Переселение граждан,проживающих на территории МО Сурское городское поселение из многоквартирных домов,признанных аварийными и подлежащими сносу или реконструкции</t>
  </si>
  <si>
    <t>Исполнено за  первый квартал 2024 года</t>
  </si>
  <si>
    <t>7300000000</t>
  </si>
  <si>
    <t>7400000000</t>
  </si>
  <si>
    <t>7500000000</t>
  </si>
  <si>
    <t>Муниципальная программа "Организация проведение общественно-значимых торжественных мероприятий госуд.праздников на территории муниципального образования "Сурский район"</t>
  </si>
  <si>
    <t>Муниципальная программа "Развитие информатизации в муниципальном образовании поселения"</t>
  </si>
  <si>
    <t>Муниципальная программа "Забота в муниципальном образовании поселения"</t>
  </si>
  <si>
    <t>Лимиты 2024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</si>
</sst>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?"/>
  </numFmts>
  <fonts count="7">
    <font>
      <sz val="10"/>
      <name val="Arial"/>
    </font>
    <font>
      <sz val="8.5"/>
      <name val="MS Sans Serif"/>
    </font>
    <font>
      <b/>
      <sz val="8.5"/>
      <name val="MS Sans Serif"/>
    </font>
    <font>
      <b/>
      <sz val="8"/>
      <name val="Arial Cyr"/>
    </font>
    <font>
      <b/>
      <sz val="8"/>
      <name val="Arial Cyr"/>
      <charset val="204"/>
    </font>
    <font>
      <b/>
      <u/>
      <sz val="8"/>
      <name val="Arial Cyr"/>
      <charset val="204"/>
    </font>
    <font>
      <b/>
      <sz val="8.5"/>
      <name val="MS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164" fontId="3" fillId="0" borderId="4" xfId="0" applyNumberFormat="1" applyFont="1" applyBorder="1" applyAlignment="1" applyProtection="1">
      <alignment horizontal="right" vertical="center" wrapText="1"/>
    </xf>
    <xf numFmtId="165" fontId="3" fillId="0" borderId="4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left"/>
    </xf>
    <xf numFmtId="164" fontId="3" fillId="0" borderId="4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center" vertical="center" wrapText="1"/>
    </xf>
    <xf numFmtId="164" fontId="4" fillId="0" borderId="2" xfId="0" applyNumberFormat="1" applyFont="1" applyBorder="1" applyAlignment="1" applyProtection="1">
      <alignment horizontal="right" vertical="center" wrapText="1"/>
    </xf>
    <xf numFmtId="165" fontId="4" fillId="2" borderId="2" xfId="0" applyNumberFormat="1" applyFont="1" applyFill="1" applyBorder="1" applyAlignment="1" applyProtection="1">
      <alignment horizontal="left" vertical="center" wrapText="1"/>
    </xf>
    <xf numFmtId="49" fontId="4" fillId="2" borderId="2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left" vertical="center" wrapText="1"/>
    </xf>
    <xf numFmtId="164" fontId="3" fillId="0" borderId="6" xfId="0" applyNumberFormat="1" applyFont="1" applyBorder="1" applyAlignment="1" applyProtection="1">
      <alignment horizontal="right" vertical="center" wrapText="1"/>
    </xf>
    <xf numFmtId="49" fontId="4" fillId="0" borderId="7" xfId="0" applyNumberFormat="1" applyFont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left" vertical="center" wrapText="1"/>
    </xf>
    <xf numFmtId="164" fontId="4" fillId="0" borderId="4" xfId="0" applyNumberFormat="1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K35"/>
  <sheetViews>
    <sheetView showGridLines="0" tabSelected="1" workbookViewId="0">
      <selection activeCell="D3" sqref="D3"/>
    </sheetView>
  </sheetViews>
  <sheetFormatPr defaultRowHeight="12.75" customHeight="1" outlineLevelRow="7"/>
  <cols>
    <col min="1" max="1" width="20.7109375" customWidth="1"/>
    <col min="2" max="2" width="30.7109375" customWidth="1"/>
    <col min="3" max="4" width="15.42578125" customWidth="1"/>
    <col min="5" max="5" width="11.5703125" customWidth="1"/>
    <col min="6" max="7" width="9.140625" customWidth="1"/>
    <col min="8" max="8" width="13.140625" customWidth="1"/>
    <col min="9" max="11" width="9.140625" customWidth="1"/>
  </cols>
  <sheetData>
    <row r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1"/>
      <c r="K1" s="1"/>
    </row>
    <row r="2" spans="1:11" ht="31.5">
      <c r="A2" s="3" t="s">
        <v>1</v>
      </c>
      <c r="B2" s="3" t="s">
        <v>49</v>
      </c>
      <c r="C2" s="15" t="s">
        <v>70</v>
      </c>
      <c r="D2" s="15" t="s">
        <v>63</v>
      </c>
      <c r="E2" s="15" t="s">
        <v>51</v>
      </c>
    </row>
    <row r="3" spans="1:11" ht="135">
      <c r="A3" s="4" t="s">
        <v>2</v>
      </c>
      <c r="B3" s="7" t="s">
        <v>3</v>
      </c>
      <c r="C3" s="6">
        <v>1318.8</v>
      </c>
      <c r="D3" s="6">
        <v>307.5</v>
      </c>
      <c r="E3" s="6">
        <f>D3/C3*100</f>
        <v>23.316651501364877</v>
      </c>
    </row>
    <row r="4" spans="1:11" ht="56.25">
      <c r="A4" s="4" t="s">
        <v>4</v>
      </c>
      <c r="B4" s="5" t="s">
        <v>5</v>
      </c>
      <c r="C4" s="6">
        <v>2342</v>
      </c>
      <c r="D4" s="6">
        <v>398.4</v>
      </c>
      <c r="E4" s="6">
        <f t="shared" ref="E4:E35" si="0">D4/C4*100</f>
        <v>17.011101622544832</v>
      </c>
    </row>
    <row r="5" spans="1:11" ht="67.5">
      <c r="A5" s="4" t="s">
        <v>52</v>
      </c>
      <c r="B5" s="5" t="s">
        <v>53</v>
      </c>
      <c r="C5" s="6">
        <v>26.5</v>
      </c>
      <c r="D5" s="6">
        <v>0</v>
      </c>
      <c r="E5" s="6">
        <f t="shared" si="0"/>
        <v>0</v>
      </c>
    </row>
    <row r="6" spans="1:11" ht="67.5">
      <c r="A6" s="4" t="s">
        <v>6</v>
      </c>
      <c r="B6" s="5" t="s">
        <v>7</v>
      </c>
      <c r="C6" s="6">
        <v>300</v>
      </c>
      <c r="D6" s="6">
        <v>50</v>
      </c>
      <c r="E6" s="6">
        <f t="shared" si="0"/>
        <v>16.666666666666664</v>
      </c>
    </row>
    <row r="7" spans="1:11" ht="56.25">
      <c r="A7" s="4" t="s">
        <v>8</v>
      </c>
      <c r="B7" s="5" t="s">
        <v>9</v>
      </c>
      <c r="C7" s="6">
        <v>109</v>
      </c>
      <c r="D7" s="6">
        <v>63.5</v>
      </c>
      <c r="E7" s="6">
        <f t="shared" si="0"/>
        <v>58.256880733944946</v>
      </c>
    </row>
    <row r="8" spans="1:11" ht="45">
      <c r="A8" s="16" t="s">
        <v>54</v>
      </c>
      <c r="B8" s="17" t="s">
        <v>55</v>
      </c>
      <c r="C8" s="18">
        <v>100</v>
      </c>
      <c r="D8" s="18">
        <v>0</v>
      </c>
      <c r="E8" s="6">
        <f t="shared" si="0"/>
        <v>0</v>
      </c>
    </row>
    <row r="9" spans="1:11" ht="67.5" outlineLevel="7">
      <c r="A9" s="11" t="s">
        <v>45</v>
      </c>
      <c r="B9" s="13" t="s">
        <v>46</v>
      </c>
      <c r="C9" s="12">
        <v>400</v>
      </c>
      <c r="D9" s="12">
        <v>103.3</v>
      </c>
      <c r="E9" s="6">
        <f t="shared" si="0"/>
        <v>25.824999999999999</v>
      </c>
    </row>
    <row r="10" spans="1:11" ht="56.25" outlineLevel="7">
      <c r="A10" s="11" t="s">
        <v>44</v>
      </c>
      <c r="B10" s="14" t="s">
        <v>47</v>
      </c>
      <c r="C10" s="12">
        <v>2000</v>
      </c>
      <c r="D10" s="12">
        <v>0</v>
      </c>
      <c r="E10" s="6">
        <f t="shared" si="0"/>
        <v>0</v>
      </c>
    </row>
    <row r="11" spans="1:11" ht="33.75" outlineLevel="7">
      <c r="A11" s="11" t="s">
        <v>43</v>
      </c>
      <c r="B11" s="14" t="s">
        <v>48</v>
      </c>
      <c r="C11" s="12">
        <v>13420.9</v>
      </c>
      <c r="D11" s="12">
        <v>3269.5</v>
      </c>
      <c r="E11" s="6">
        <f t="shared" si="0"/>
        <v>24.361257441751299</v>
      </c>
    </row>
    <row r="12" spans="1:11" ht="56.25" outlineLevel="7">
      <c r="A12" s="19" t="s">
        <v>56</v>
      </c>
      <c r="B12" s="20" t="s">
        <v>58</v>
      </c>
      <c r="C12" s="21">
        <v>2314.8000000000002</v>
      </c>
      <c r="D12" s="21">
        <v>0</v>
      </c>
      <c r="E12" s="6">
        <f t="shared" si="0"/>
        <v>0</v>
      </c>
    </row>
    <row r="13" spans="1:11" ht="67.5" outlineLevel="7">
      <c r="A13" s="19" t="s">
        <v>57</v>
      </c>
      <c r="B13" s="20" t="s">
        <v>59</v>
      </c>
      <c r="C13" s="21">
        <v>2445.8000000000002</v>
      </c>
      <c r="D13" s="21">
        <v>751.7</v>
      </c>
      <c r="E13" s="6">
        <f t="shared" si="0"/>
        <v>30.734320058876442</v>
      </c>
    </row>
    <row r="14" spans="1:11" ht="78.75" outlineLevel="7">
      <c r="A14" s="19" t="s">
        <v>64</v>
      </c>
      <c r="B14" s="20" t="s">
        <v>67</v>
      </c>
      <c r="C14" s="21">
        <v>93</v>
      </c>
      <c r="D14" s="21">
        <v>22.2</v>
      </c>
      <c r="E14" s="21">
        <f t="shared" si="0"/>
        <v>23.870967741935484</v>
      </c>
    </row>
    <row r="15" spans="1:11" ht="45" outlineLevel="7">
      <c r="A15" s="19" t="s">
        <v>65</v>
      </c>
      <c r="B15" s="20" t="s">
        <v>68</v>
      </c>
      <c r="C15" s="21">
        <v>315</v>
      </c>
      <c r="D15" s="21">
        <v>94</v>
      </c>
      <c r="E15" s="21">
        <f t="shared" si="0"/>
        <v>29.841269841269842</v>
      </c>
    </row>
    <row r="16" spans="1:11" ht="33.75" outlineLevel="7">
      <c r="A16" s="19" t="s">
        <v>66</v>
      </c>
      <c r="B16" s="20" t="s">
        <v>69</v>
      </c>
      <c r="C16" s="21">
        <v>66</v>
      </c>
      <c r="D16" s="21">
        <v>11</v>
      </c>
      <c r="E16" s="21">
        <f t="shared" si="0"/>
        <v>16.666666666666664</v>
      </c>
    </row>
    <row r="17" spans="1:5" ht="45">
      <c r="A17" s="4" t="s">
        <v>10</v>
      </c>
      <c r="B17" s="5" t="s">
        <v>11</v>
      </c>
      <c r="C17" s="6">
        <v>39948.199999999997</v>
      </c>
      <c r="D17" s="6">
        <v>10740.3</v>
      </c>
      <c r="E17" s="6">
        <f t="shared" si="0"/>
        <v>26.885566809017682</v>
      </c>
    </row>
    <row r="18" spans="1:5" ht="45">
      <c r="A18" s="4" t="s">
        <v>12</v>
      </c>
      <c r="B18" s="5" t="s">
        <v>13</v>
      </c>
      <c r="C18" s="6">
        <v>20</v>
      </c>
      <c r="D18" s="6">
        <v>0</v>
      </c>
      <c r="E18" s="6">
        <f t="shared" si="0"/>
        <v>0</v>
      </c>
    </row>
    <row r="19" spans="1:5" ht="56.25">
      <c r="A19" s="4" t="s">
        <v>14</v>
      </c>
      <c r="B19" s="5" t="s">
        <v>15</v>
      </c>
      <c r="C19" s="6">
        <v>2424.5</v>
      </c>
      <c r="D19" s="6">
        <v>1322.4</v>
      </c>
      <c r="E19" s="6">
        <f t="shared" si="0"/>
        <v>54.54320478449165</v>
      </c>
    </row>
    <row r="20" spans="1:5" ht="33.75">
      <c r="A20" s="4" t="s">
        <v>16</v>
      </c>
      <c r="B20" s="5" t="s">
        <v>17</v>
      </c>
      <c r="C20" s="6">
        <v>59978.400000000001</v>
      </c>
      <c r="D20" s="6">
        <v>15587.6</v>
      </c>
      <c r="E20" s="6">
        <f t="shared" si="0"/>
        <v>25.988689261467464</v>
      </c>
    </row>
    <row r="21" spans="1:5" ht="45">
      <c r="A21" s="4" t="s">
        <v>18</v>
      </c>
      <c r="B21" s="5" t="s">
        <v>19</v>
      </c>
      <c r="C21" s="6">
        <v>272801.5</v>
      </c>
      <c r="D21" s="6">
        <v>57788.6</v>
      </c>
      <c r="E21" s="6">
        <f t="shared" si="0"/>
        <v>21.183387921254099</v>
      </c>
    </row>
    <row r="22" spans="1:5" ht="45">
      <c r="A22" s="4" t="s">
        <v>20</v>
      </c>
      <c r="B22" s="5" t="s">
        <v>21</v>
      </c>
      <c r="C22" s="6">
        <v>50</v>
      </c>
      <c r="D22" s="6">
        <v>0</v>
      </c>
      <c r="E22" s="6">
        <f t="shared" si="0"/>
        <v>0</v>
      </c>
    </row>
    <row r="23" spans="1:5" ht="67.5">
      <c r="A23" s="4" t="s">
        <v>22</v>
      </c>
      <c r="B23" s="5" t="s">
        <v>23</v>
      </c>
      <c r="C23" s="6">
        <v>100</v>
      </c>
      <c r="D23" s="6">
        <v>0</v>
      </c>
      <c r="E23" s="6">
        <f t="shared" si="0"/>
        <v>0</v>
      </c>
    </row>
    <row r="24" spans="1:5" ht="45" outlineLevel="7">
      <c r="A24" s="11" t="s">
        <v>42</v>
      </c>
      <c r="B24" s="14" t="s">
        <v>41</v>
      </c>
      <c r="C24" s="12">
        <v>1700</v>
      </c>
      <c r="D24" s="12">
        <v>0</v>
      </c>
      <c r="E24" s="6">
        <f t="shared" si="0"/>
        <v>0</v>
      </c>
    </row>
    <row r="25" spans="1:5" ht="67.5">
      <c r="A25" s="4" t="s">
        <v>24</v>
      </c>
      <c r="B25" s="5" t="s">
        <v>25</v>
      </c>
      <c r="C25" s="6">
        <v>11.7</v>
      </c>
      <c r="D25" s="6">
        <v>9</v>
      </c>
      <c r="E25" s="6">
        <f t="shared" si="0"/>
        <v>76.923076923076934</v>
      </c>
    </row>
    <row r="26" spans="1:5" ht="90">
      <c r="A26" s="4" t="s">
        <v>26</v>
      </c>
      <c r="B26" s="5" t="s">
        <v>27</v>
      </c>
      <c r="C26" s="6">
        <v>180</v>
      </c>
      <c r="D26" s="6">
        <v>45</v>
      </c>
      <c r="E26" s="6">
        <f t="shared" si="0"/>
        <v>25</v>
      </c>
    </row>
    <row r="27" spans="1:5" ht="67.5">
      <c r="A27" s="4" t="s">
        <v>28</v>
      </c>
      <c r="B27" s="5" t="s">
        <v>29</v>
      </c>
      <c r="C27" s="6">
        <v>20</v>
      </c>
      <c r="D27" s="6">
        <v>0</v>
      </c>
      <c r="E27" s="6">
        <f t="shared" si="0"/>
        <v>0</v>
      </c>
    </row>
    <row r="28" spans="1:5" ht="67.5">
      <c r="A28" s="4" t="s">
        <v>30</v>
      </c>
      <c r="B28" s="5" t="s">
        <v>31</v>
      </c>
      <c r="C28" s="6">
        <v>79895.399999999994</v>
      </c>
      <c r="D28" s="6">
        <v>594</v>
      </c>
      <c r="E28" s="6">
        <f t="shared" si="0"/>
        <v>0.74347208975735779</v>
      </c>
    </row>
    <row r="29" spans="1:5" ht="45">
      <c r="A29" s="4" t="s">
        <v>32</v>
      </c>
      <c r="B29" s="5" t="s">
        <v>33</v>
      </c>
      <c r="C29" s="6">
        <v>157</v>
      </c>
      <c r="D29" s="6">
        <v>5.4</v>
      </c>
      <c r="E29" s="6">
        <f t="shared" si="0"/>
        <v>3.4394904458598727</v>
      </c>
    </row>
    <row r="30" spans="1:5" ht="157.5">
      <c r="A30" s="4" t="s">
        <v>34</v>
      </c>
      <c r="B30" s="7" t="s">
        <v>35</v>
      </c>
      <c r="C30" s="6">
        <v>205</v>
      </c>
      <c r="D30" s="6">
        <v>26.7</v>
      </c>
      <c r="E30" s="6">
        <f t="shared" si="0"/>
        <v>13.02439024390244</v>
      </c>
    </row>
    <row r="31" spans="1:5" ht="56.25">
      <c r="A31" s="4" t="s">
        <v>36</v>
      </c>
      <c r="B31" s="5" t="s">
        <v>37</v>
      </c>
      <c r="C31" s="6">
        <v>5143.5</v>
      </c>
      <c r="D31" s="6">
        <v>454.8</v>
      </c>
      <c r="E31" s="6">
        <f t="shared" si="0"/>
        <v>8.8422280548264798</v>
      </c>
    </row>
    <row r="32" spans="1:5" ht="78.75">
      <c r="A32" s="4" t="s">
        <v>50</v>
      </c>
      <c r="B32" s="5" t="s">
        <v>62</v>
      </c>
      <c r="C32" s="6">
        <v>2478.3000000000002</v>
      </c>
      <c r="D32" s="6">
        <v>0</v>
      </c>
      <c r="E32" s="6">
        <f t="shared" si="0"/>
        <v>0</v>
      </c>
    </row>
    <row r="33" spans="1:5" ht="56.25">
      <c r="A33" s="4" t="s">
        <v>38</v>
      </c>
      <c r="B33" s="5" t="s">
        <v>39</v>
      </c>
      <c r="C33" s="6">
        <v>183.9</v>
      </c>
      <c r="D33" s="6">
        <v>0</v>
      </c>
      <c r="E33" s="6">
        <f t="shared" si="0"/>
        <v>0</v>
      </c>
    </row>
    <row r="34" spans="1:5" ht="33.75">
      <c r="A34" s="4" t="s">
        <v>60</v>
      </c>
      <c r="B34" s="5" t="s">
        <v>61</v>
      </c>
      <c r="C34" s="6">
        <v>450</v>
      </c>
      <c r="D34" s="6">
        <v>49.7</v>
      </c>
      <c r="E34" s="6">
        <f t="shared" si="0"/>
        <v>11.044444444444446</v>
      </c>
    </row>
    <row r="35" spans="1:5">
      <c r="A35" s="8" t="s">
        <v>40</v>
      </c>
      <c r="B35" s="9"/>
      <c r="C35" s="10">
        <f>C3+C4+C6+C7+C9+C10+C11+C17+C18+C19+C20+C21+C22+C23+C24+C25+C26+C27+C28+C29+C30+C31+C33+C32+C5+C8+C12+C13+C34+C14+C15+C16</f>
        <v>490999.2</v>
      </c>
      <c r="D35" s="10">
        <f>D3+D4+D6+D7+D9+D10+D11+D17+D18+D19+D20+D21+D22+D23+D24+D25+D26+D27+D28+D29+D30+D31+D33+D32+D5+D8+D12+D13+D34+D14+D15+D16</f>
        <v>91694.599999999991</v>
      </c>
      <c r="E35" s="6">
        <f t="shared" si="0"/>
        <v>18.675101710960014</v>
      </c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chinyakov1</dc:creator>
  <dc:description>POI HSSF rep:2.54.0.138</dc:description>
  <cp:lastModifiedBy>morozova</cp:lastModifiedBy>
  <dcterms:created xsi:type="dcterms:W3CDTF">2022-03-22T12:21:43Z</dcterms:created>
  <dcterms:modified xsi:type="dcterms:W3CDTF">2024-12-24T05:55:31Z</dcterms:modified>
</cp:coreProperties>
</file>