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Бюджет!$K$38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33" i="1"/>
  <c r="C33"/>
  <c r="E32"/>
  <c r="E14"/>
  <c r="E13"/>
  <c r="E8"/>
  <c r="E5"/>
  <c r="E31"/>
  <c r="E30"/>
  <c r="E29"/>
  <c r="E28"/>
  <c r="E27"/>
  <c r="E26"/>
  <c r="E25"/>
  <c r="E24"/>
  <c r="E23"/>
  <c r="E22"/>
  <c r="E21"/>
  <c r="E20"/>
  <c r="E19"/>
  <c r="E18"/>
  <c r="E17"/>
  <c r="E16"/>
  <c r="E15"/>
  <c r="E12"/>
  <c r="E11"/>
  <c r="E10"/>
  <c r="E9"/>
  <c r="E7"/>
  <c r="E6"/>
  <c r="E4"/>
  <c r="E3"/>
  <c r="E33" l="1"/>
</calcChain>
</file>

<file path=xl/sharedStrings.xml><?xml version="1.0" encoding="utf-8"?>
<sst xmlns="http://schemas.openxmlformats.org/spreadsheetml/2006/main" count="67" uniqueCount="67">
  <si>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</si>
  <si>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</si>
  <si>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</si>
  <si>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</si>
  <si>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</si>
  <si>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</si>
  <si>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</si>
  <si>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</si>
  <si>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</si>
  <si>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</si>
  <si>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</si>
  <si>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</si>
  <si>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</si>
  <si>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</si>
  <si>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</si>
  <si>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</si>
  <si>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</si>
  <si>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</si>
  <si>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</si>
  <si>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</si>
  <si>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</si>
  <si>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</si>
  <si>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</si>
  <si>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</si>
  <si>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</si>
  <si>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</si>
  <si>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</si>
  <si>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</si>
  <si>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</si>
  <si>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</si>
  <si>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</si>
  <si>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</si>
  <si>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</si>
  <si>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</si>
  <si>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</si>
  <si>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</si>
  <si>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</si>
  <si>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</si>
  <si>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</si>
  <si>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</si>
  <si>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</si>
  <si>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</si>
  <si>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</si>
  <si>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</si>
  <si>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</si>
  <si>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</si>
  <si>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/>
        <sz val="8"/>
        <rFont val="Arial Cyr"/>
        <charset val="204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</si>
  <si>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/>
        <sz val="8"/>
        <rFont val="Arial Cyr"/>
        <charset val="204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</si>
  <si>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/>
        <sz val="8"/>
        <rFont val="Arial Cyr"/>
        <charset val="204"/>
      </rPr>
      <t>Сурское городское поселение"</t>
    </r>
  </si>
  <si>
    <t>Наименование муниципальной программы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</si>
  <si>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</si>
  <si>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</si>
  <si>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9700000000</t>
  </si>
  <si>
    <t>% исполнения</t>
  </si>
  <si>
    <t>Лимиты 2023 года</t>
  </si>
  <si>
    <t>Исполнено за  первый квартал 2023 года</t>
  </si>
  <si>
    <t>6200000000</t>
  </si>
  <si>
    <t>Муниципальная программа "Создание условий для обеспечения доступным и комфортным жильём сельского населения МО "Сурский район" Ульяновской области"</t>
  </si>
  <si>
    <t>6500000000</t>
  </si>
  <si>
    <t>Муниципальная программа МО "Сурский район" "Газификация населённых пунктов Сурского района"</t>
  </si>
  <si>
    <t>7100000000</t>
  </si>
  <si>
    <t>7200000000</t>
  </si>
  <si>
    <t>МП "Обеспечение населения МО Лавинское сельское поселение Сурского района Ульяновской области доброкачественной питьевой водой</t>
  </si>
  <si>
    <t>Муниципальная программа "Поддержка и развитие муниципального пассажирского автомобильного транспорта общего пользования на территории МО "Сурский район"</t>
  </si>
  <si>
    <t>9900000000</t>
  </si>
  <si>
    <t>МП "Забота муниципального образования Сурское городское поселение</t>
  </si>
  <si>
    <t>МП "Переселение граждан,проживающих на территории МО Сурское городское поселение из многоквартирных домов,признанных аварийными и подлежащими сносу или реконструкции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</si>
</sst>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164" fontId="3" fillId="0" borderId="6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3"/>
  <sheetViews>
    <sheetView showGridLines="0" tabSelected="1" topLeftCell="A28" workbookViewId="0">
      <selection activeCell="D37" sqref="D37"/>
    </sheetView>
  </sheetViews>
  <sheetFormatPr defaultRowHeight="12.75" customHeight="1" outlineLevelRow="7"/>
  <cols>
    <col min="1" max="1" width="20.7109375" customWidth="1"/>
    <col min="2" max="2" width="30.7109375" customWidth="1"/>
    <col min="3" max="4" width="15.42578125" customWidth="1"/>
    <col min="5" max="5" width="11.5703125" customWidth="1"/>
    <col min="6" max="7" width="9.140625" customWidth="1"/>
    <col min="8" max="8" width="13.140625" customWidth="1"/>
    <col min="9" max="11" width="9.140625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31.5">
      <c r="A2" s="3" t="s">
        <v>1</v>
      </c>
      <c r="B2" s="3" t="s">
        <v>49</v>
      </c>
      <c r="C2" s="18" t="s">
        <v>54</v>
      </c>
      <c r="D2" s="18" t="s">
        <v>55</v>
      </c>
      <c r="E2" s="18" t="s">
        <v>53</v>
      </c>
    </row>
    <row r="3" spans="1:11" ht="135">
      <c r="A3" s="4" t="s">
        <v>2</v>
      </c>
      <c r="B3" s="7" t="s">
        <v>3</v>
      </c>
      <c r="C3" s="6">
        <v>930.3</v>
      </c>
      <c r="D3" s="6">
        <v>221.3</v>
      </c>
      <c r="E3" s="6">
        <f>D3/C3*100</f>
        <v>23.788025368160813</v>
      </c>
    </row>
    <row r="4" spans="1:11" ht="56.25">
      <c r="A4" s="4" t="s">
        <v>4</v>
      </c>
      <c r="B4" s="5" t="s">
        <v>5</v>
      </c>
      <c r="C4" s="6">
        <v>1951.8</v>
      </c>
      <c r="D4" s="6">
        <v>377.6</v>
      </c>
      <c r="E4" s="6">
        <f t="shared" ref="E4:E33" si="0">D4/C4*100</f>
        <v>19.346244492263555</v>
      </c>
    </row>
    <row r="5" spans="1:11" ht="67.5">
      <c r="A5" s="4" t="s">
        <v>56</v>
      </c>
      <c r="B5" s="5" t="s">
        <v>57</v>
      </c>
      <c r="C5" s="6">
        <v>705.6</v>
      </c>
      <c r="D5" s="6">
        <v>705.6</v>
      </c>
      <c r="E5" s="6">
        <f t="shared" si="0"/>
        <v>100</v>
      </c>
    </row>
    <row r="6" spans="1:11" ht="67.5">
      <c r="A6" s="4" t="s">
        <v>6</v>
      </c>
      <c r="B6" s="5" t="s">
        <v>7</v>
      </c>
      <c r="C6" s="6">
        <v>300</v>
      </c>
      <c r="D6" s="6">
        <v>120</v>
      </c>
      <c r="E6" s="6">
        <f t="shared" si="0"/>
        <v>40</v>
      </c>
    </row>
    <row r="7" spans="1:11" ht="56.25">
      <c r="A7" s="4" t="s">
        <v>8</v>
      </c>
      <c r="B7" s="5" t="s">
        <v>9</v>
      </c>
      <c r="C7" s="6">
        <v>100</v>
      </c>
      <c r="D7" s="6">
        <v>98.1</v>
      </c>
      <c r="E7" s="6">
        <f t="shared" si="0"/>
        <v>98.1</v>
      </c>
    </row>
    <row r="8" spans="1:11" ht="45">
      <c r="A8" s="19" t="s">
        <v>58</v>
      </c>
      <c r="B8" s="20" t="s">
        <v>59</v>
      </c>
      <c r="C8" s="21">
        <v>100</v>
      </c>
      <c r="D8" s="21">
        <v>2</v>
      </c>
      <c r="E8" s="6">
        <f t="shared" si="0"/>
        <v>2</v>
      </c>
    </row>
    <row r="9" spans="1:11" ht="67.5" outlineLevel="7">
      <c r="A9" s="11" t="s">
        <v>45</v>
      </c>
      <c r="B9" s="15" t="s">
        <v>46</v>
      </c>
      <c r="C9" s="12">
        <v>400</v>
      </c>
      <c r="D9" s="12">
        <v>72.400000000000006</v>
      </c>
      <c r="E9" s="6">
        <f t="shared" si="0"/>
        <v>18.100000000000001</v>
      </c>
    </row>
    <row r="10" spans="1:11" ht="56.25" outlineLevel="7">
      <c r="A10" s="11" t="s">
        <v>44</v>
      </c>
      <c r="B10" s="16" t="s">
        <v>47</v>
      </c>
      <c r="C10" s="12">
        <v>1324</v>
      </c>
      <c r="D10" s="12">
        <v>526.1</v>
      </c>
      <c r="E10" s="6">
        <f t="shared" si="0"/>
        <v>39.735649546827794</v>
      </c>
    </row>
    <row r="11" spans="1:11" ht="33.75" outlineLevel="7">
      <c r="A11" s="11" t="s">
        <v>43</v>
      </c>
      <c r="B11" s="16" t="s">
        <v>48</v>
      </c>
      <c r="C11" s="12">
        <v>8801.7000000000007</v>
      </c>
      <c r="D11" s="12">
        <v>2079.6</v>
      </c>
      <c r="E11" s="6">
        <f t="shared" si="0"/>
        <v>23.627253825965436</v>
      </c>
    </row>
    <row r="12" spans="1:11" ht="45" outlineLevel="7">
      <c r="A12" s="13" t="s">
        <v>50</v>
      </c>
      <c r="B12" s="17" t="s">
        <v>51</v>
      </c>
      <c r="C12" s="14">
        <v>203.1</v>
      </c>
      <c r="D12" s="14">
        <v>0</v>
      </c>
      <c r="E12" s="6">
        <f t="shared" si="0"/>
        <v>0</v>
      </c>
    </row>
    <row r="13" spans="1:11" ht="56.25" outlineLevel="7">
      <c r="A13" s="22" t="s">
        <v>60</v>
      </c>
      <c r="B13" s="23" t="s">
        <v>62</v>
      </c>
      <c r="C13" s="24">
        <v>208.2</v>
      </c>
      <c r="D13" s="24">
        <v>0</v>
      </c>
      <c r="E13" s="6">
        <f t="shared" si="0"/>
        <v>0</v>
      </c>
    </row>
    <row r="14" spans="1:11" ht="67.5" outlineLevel="7">
      <c r="A14" s="22" t="s">
        <v>61</v>
      </c>
      <c r="B14" s="23" t="s">
        <v>63</v>
      </c>
      <c r="C14" s="24">
        <v>2368.4</v>
      </c>
      <c r="D14" s="24">
        <v>765.6</v>
      </c>
      <c r="E14" s="6">
        <f t="shared" si="0"/>
        <v>32.325620672183753</v>
      </c>
    </row>
    <row r="15" spans="1:11" ht="45">
      <c r="A15" s="4" t="s">
        <v>10</v>
      </c>
      <c r="B15" s="5" t="s">
        <v>11</v>
      </c>
      <c r="C15" s="6">
        <v>31303.5</v>
      </c>
      <c r="D15" s="6">
        <v>8382.2999999999993</v>
      </c>
      <c r="E15" s="6">
        <f t="shared" si="0"/>
        <v>26.777516891082463</v>
      </c>
    </row>
    <row r="16" spans="1:11" ht="45">
      <c r="A16" s="4" t="s">
        <v>12</v>
      </c>
      <c r="B16" s="5" t="s">
        <v>13</v>
      </c>
      <c r="C16" s="6">
        <v>15</v>
      </c>
      <c r="D16" s="6">
        <v>0</v>
      </c>
      <c r="E16" s="6">
        <f t="shared" si="0"/>
        <v>0</v>
      </c>
    </row>
    <row r="17" spans="1:5" ht="56.25">
      <c r="A17" s="4" t="s">
        <v>14</v>
      </c>
      <c r="B17" s="5" t="s">
        <v>15</v>
      </c>
      <c r="C17" s="6">
        <v>1545</v>
      </c>
      <c r="D17" s="6">
        <v>842.9</v>
      </c>
      <c r="E17" s="6">
        <f t="shared" si="0"/>
        <v>54.556634304207122</v>
      </c>
    </row>
    <row r="18" spans="1:5" ht="33.75">
      <c r="A18" s="4" t="s">
        <v>16</v>
      </c>
      <c r="B18" s="5" t="s">
        <v>17</v>
      </c>
      <c r="C18" s="6">
        <v>53335.1</v>
      </c>
      <c r="D18" s="6">
        <v>12781.5</v>
      </c>
      <c r="E18" s="6">
        <f t="shared" si="0"/>
        <v>23.964518675318878</v>
      </c>
    </row>
    <row r="19" spans="1:5" ht="45">
      <c r="A19" s="4" t="s">
        <v>18</v>
      </c>
      <c r="B19" s="5" t="s">
        <v>19</v>
      </c>
      <c r="C19" s="6">
        <v>247165.2</v>
      </c>
      <c r="D19" s="6">
        <v>55073.5</v>
      </c>
      <c r="E19" s="6">
        <f t="shared" si="0"/>
        <v>22.282060743179056</v>
      </c>
    </row>
    <row r="20" spans="1:5" ht="45">
      <c r="A20" s="4" t="s">
        <v>20</v>
      </c>
      <c r="B20" s="5" t="s">
        <v>21</v>
      </c>
      <c r="C20" s="6">
        <v>30</v>
      </c>
      <c r="D20" s="6">
        <v>0</v>
      </c>
      <c r="E20" s="6">
        <f t="shared" si="0"/>
        <v>0</v>
      </c>
    </row>
    <row r="21" spans="1:5" ht="67.5">
      <c r="A21" s="4" t="s">
        <v>22</v>
      </c>
      <c r="B21" s="5" t="s">
        <v>23</v>
      </c>
      <c r="C21" s="6">
        <v>100</v>
      </c>
      <c r="D21" s="6">
        <v>0</v>
      </c>
      <c r="E21" s="6">
        <f t="shared" si="0"/>
        <v>0</v>
      </c>
    </row>
    <row r="22" spans="1:5" ht="45" outlineLevel="7">
      <c r="A22" s="11" t="s">
        <v>42</v>
      </c>
      <c r="B22" s="16" t="s">
        <v>41</v>
      </c>
      <c r="C22" s="12">
        <v>82500</v>
      </c>
      <c r="D22" s="12">
        <v>1126</v>
      </c>
      <c r="E22" s="6">
        <f t="shared" si="0"/>
        <v>1.364848484848485</v>
      </c>
    </row>
    <row r="23" spans="1:5" ht="67.5">
      <c r="A23" s="4" t="s">
        <v>24</v>
      </c>
      <c r="B23" s="5" t="s">
        <v>25</v>
      </c>
      <c r="C23" s="6">
        <v>11.7</v>
      </c>
      <c r="D23" s="6">
        <v>0</v>
      </c>
      <c r="E23" s="6">
        <f t="shared" si="0"/>
        <v>0</v>
      </c>
    </row>
    <row r="24" spans="1:5" ht="90">
      <c r="A24" s="4" t="s">
        <v>26</v>
      </c>
      <c r="B24" s="5" t="s">
        <v>27</v>
      </c>
      <c r="C24" s="6">
        <v>81</v>
      </c>
      <c r="D24" s="6">
        <v>52.4</v>
      </c>
      <c r="E24" s="6">
        <f t="shared" si="0"/>
        <v>64.691358024691354</v>
      </c>
    </row>
    <row r="25" spans="1:5" ht="67.5">
      <c r="A25" s="4" t="s">
        <v>28</v>
      </c>
      <c r="B25" s="5" t="s">
        <v>29</v>
      </c>
      <c r="C25" s="6">
        <v>20</v>
      </c>
      <c r="D25" s="6">
        <v>0</v>
      </c>
      <c r="E25" s="6">
        <f t="shared" si="0"/>
        <v>0</v>
      </c>
    </row>
    <row r="26" spans="1:5" ht="67.5">
      <c r="A26" s="4" t="s">
        <v>30</v>
      </c>
      <c r="B26" s="5" t="s">
        <v>31</v>
      </c>
      <c r="C26" s="6">
        <v>64903.9</v>
      </c>
      <c r="D26" s="6">
        <v>2691.7</v>
      </c>
      <c r="E26" s="6">
        <f t="shared" si="0"/>
        <v>4.1472084112048728</v>
      </c>
    </row>
    <row r="27" spans="1:5" ht="45">
      <c r="A27" s="4" t="s">
        <v>32</v>
      </c>
      <c r="B27" s="5" t="s">
        <v>33</v>
      </c>
      <c r="C27" s="6">
        <v>30</v>
      </c>
      <c r="D27" s="6">
        <v>0</v>
      </c>
      <c r="E27" s="6">
        <f t="shared" si="0"/>
        <v>0</v>
      </c>
    </row>
    <row r="28" spans="1:5" ht="157.5">
      <c r="A28" s="4" t="s">
        <v>34</v>
      </c>
      <c r="B28" s="7" t="s">
        <v>35</v>
      </c>
      <c r="C28" s="6">
        <v>216.6</v>
      </c>
      <c r="D28" s="6">
        <v>33.5</v>
      </c>
      <c r="E28" s="6">
        <f t="shared" si="0"/>
        <v>15.466297322253</v>
      </c>
    </row>
    <row r="29" spans="1:5" ht="56.25">
      <c r="A29" s="4" t="s">
        <v>36</v>
      </c>
      <c r="B29" s="5" t="s">
        <v>37</v>
      </c>
      <c r="C29" s="6">
        <v>5100</v>
      </c>
      <c r="D29" s="6">
        <v>889.8</v>
      </c>
      <c r="E29" s="6">
        <f t="shared" si="0"/>
        <v>17.44705882352941</v>
      </c>
    </row>
    <row r="30" spans="1:5" ht="78.75">
      <c r="A30" s="4" t="s">
        <v>52</v>
      </c>
      <c r="B30" s="5" t="s">
        <v>66</v>
      </c>
      <c r="C30" s="6">
        <v>700</v>
      </c>
      <c r="D30" s="6">
        <v>0</v>
      </c>
      <c r="E30" s="6">
        <f t="shared" si="0"/>
        <v>0</v>
      </c>
    </row>
    <row r="31" spans="1:5" ht="56.25">
      <c r="A31" s="4" t="s">
        <v>38</v>
      </c>
      <c r="B31" s="5" t="s">
        <v>39</v>
      </c>
      <c r="C31" s="6">
        <v>30.5</v>
      </c>
      <c r="D31" s="6">
        <v>0</v>
      </c>
      <c r="E31" s="6">
        <f t="shared" si="0"/>
        <v>0</v>
      </c>
    </row>
    <row r="32" spans="1:5" ht="33.75">
      <c r="A32" s="4" t="s">
        <v>64</v>
      </c>
      <c r="B32" s="5" t="s">
        <v>65</v>
      </c>
      <c r="C32" s="6">
        <v>450</v>
      </c>
      <c r="D32" s="6">
        <v>18</v>
      </c>
      <c r="E32" s="6">
        <f t="shared" si="0"/>
        <v>4</v>
      </c>
    </row>
    <row r="33" spans="1:5">
      <c r="A33" s="8" t="s">
        <v>40</v>
      </c>
      <c r="B33" s="9"/>
      <c r="C33" s="10">
        <f>C3+C4+C6+C7+C9+C10+C11+C15+C16+C17+C18+C19+C20+C21+C22+C23+C24+C25+C26+C27+C28+C29+C31+C12+C30+C5+C8+C13+C14+C32</f>
        <v>504930.6</v>
      </c>
      <c r="D33" s="10">
        <f>D3+D4+D6+D7+D9+D10+D11+D15+D16+D17+D18+D19+D20+D21+D22+D23+D24+D25+D26+D27+D28+D29+D31+D12+D30+D5+D8+D13+D14+D32</f>
        <v>86859.900000000009</v>
      </c>
      <c r="E33" s="6">
        <f t="shared" si="0"/>
        <v>17.202344242951408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chinyakov1</dc:creator>
  <dc:description>POI HSSF rep:2.54.0.138</dc:description>
  <cp:lastModifiedBy>morozova</cp:lastModifiedBy>
  <dcterms:created xsi:type="dcterms:W3CDTF">2022-03-22T12:21:43Z</dcterms:created>
  <dcterms:modified xsi:type="dcterms:W3CDTF">2023-04-18T11:52:46Z</dcterms:modified>
</cp:coreProperties>
</file>